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<sst xmlns="http://schemas.openxmlformats.org/spreadsheetml/2006/main" count="18" uniqueCount="16">
  <si>
    <t xml:space="preserve">Weekly timesheet</t>
  </si>
  <si>
    <t xml:space="preserve">Employee</t>
  </si>
  <si>
    <t xml:space="preserve">Workweek starts</t>
  </si>
  <si>
    <t xml:space="preserve"> at</t>
  </si>
  <si>
    <t xml:space="preserve">Type the start, end and unpaid break for each day. The hours and totals fill in.</t>
  </si>
  <si>
    <t xml:space="preserve">Day</t>
  </si>
  <si>
    <t xml:space="preserve">Date</t>
  </si>
  <si>
    <t xml:space="preserve">Start</t>
  </si>
  <si>
    <t xml:space="preserve">End</t>
  </si>
  <si>
    <t xml:space="preserve">Unpaid break over 20 min</t>
  </si>
  <si>
    <t xml:space="preserve">Hours worked</t>
  </si>
  <si>
    <t xml:space="preserve">Week total</t>
  </si>
  <si>
    <t xml:space="preserve">Days worked</t>
  </si>
  <si>
    <t xml:space="preserve">Employee signature</t>
  </si>
  <si>
    <t xml:space="preserve">Approved by</t>
  </si>
  <si>
    <t xml:space="preserve">Hours are decimal: 7 hours 30 minutes is 7.50. A shift that ends after midnight is counted on the day it starts.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</si>
</sst>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\ mmm\ yyyy"/>
    <numFmt numFmtId="166" formatCode="h:mm\ AM/PM"/>
    <numFmt numFmtId="167" formatCode="0"/>
    <numFmt numFmtId="168" formatCode="0.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  <font>
      <i val="true"/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E8EEF5"/>
      </patternFill>
    </fill>
    <fill>
      <patternFill patternType="solid">
        <fgColor rgb="FFE8EEF5"/>
        <bgColor rgb="FFFFF7D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 diagonalUp="false" diagonalDown="false">
      <left/>
      <right/>
      <top/>
      <bottom style="thin">
        <color rgb="FF1F2A44"/>
      </bottom>
      <diagonal/>
    </border>
    <border diagonalUp="false" diagonalDown="false">
      <left/>
      <right/>
      <top style="thin">
        <color rgb="FF1F2A4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E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7"/>
    <col collapsed="false" customWidth="true" hidden="false" outlineLevel="0" max="2" min="2" style="0" width="14.27"/>
    <col collapsed="false" customWidth="true" hidden="false" outlineLevel="0" max="4" min="3" style="0" width="12.32"/>
    <col collapsed="false" customWidth="true" hidden="false" outlineLevel="0" max="5" min="5" style="0" width="16.22"/>
    <col collapsed="false" customWidth="true" hidden="false" outlineLevel="0" max="6" min="6" style="0" width="14.92"/>
  </cols>
  <sheetData>
    <row r="1" customFormat="false" ht="19.7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 t="s">
        <v>1</v>
      </c>
      <c r="B2" s="3"/>
      <c r="C2" s="3"/>
      <c r="D2" s="3"/>
    </row>
    <row r="3" customFormat="false" ht="12.8" hidden="false" customHeight="false" outlineLevel="0" collapsed="false">
      <c r="A3" s="2" t="s">
        <v>2</v>
      </c>
      <c r="B3" s="4"/>
      <c r="C3" s="5" t="s">
        <v>3</v>
      </c>
      <c r="D3" s="6"/>
    </row>
    <row r="4" customFormat="false" ht="12.8" hidden="false" customHeight="false" outlineLevel="0" collapsed="false">
      <c r="A4" s="7" t="s">
        <v>4</v>
      </c>
    </row>
    <row r="5" customFormat="false" ht="23.85" hidden="false" customHeight="false" outlineLevel="0" collapsed="false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</row>
    <row r="6" customFormat="false" ht="12.8" hidden="false" customHeight="false" outlineLevel="0" collapsed="false">
      <c r="A6" s="5" t="str">
        <f aca="false">IF($B$6="","",TEXT($B$6,"dddd"))</f>
        <v/>
      </c>
      <c r="B6" s="9" t="str">
        <f aca="false">IF($B$3="","",$B$3)</f>
        <v/>
      </c>
      <c r="C6" s="6"/>
      <c r="D6" s="6"/>
      <c r="E6" s="10"/>
      <c r="F6" s="11" t="str">
        <f aca="false">IF(OR(C6="",D6=""),"",ROUND(MAX(0,MOD(D6-C6,1)*24-E6/60),2))</f>
        <v/>
      </c>
    </row>
    <row r="7" customFormat="false" ht="12.8" hidden="false" customHeight="false" outlineLevel="0" collapsed="false">
      <c r="A7" s="5" t="str">
        <f aca="false">IF($B$7="","",TEXT($B$7,"dddd"))</f>
        <v/>
      </c>
      <c r="B7" s="9" t="str">
        <f aca="false">IF($B$3="","",$B$3+1)</f>
        <v/>
      </c>
      <c r="C7" s="6"/>
      <c r="D7" s="6"/>
      <c r="E7" s="10"/>
      <c r="F7" s="11" t="str">
        <f aca="false">IF(OR(C7="",D7=""),"",ROUND(MAX(0,MOD(D7-C7,1)*24-E7/60),2))</f>
        <v/>
      </c>
    </row>
    <row r="8" customFormat="false" ht="12.8" hidden="false" customHeight="false" outlineLevel="0" collapsed="false">
      <c r="A8" s="5" t="str">
        <f aca="false">IF($B$8="","",TEXT($B$8,"dddd"))</f>
        <v/>
      </c>
      <c r="B8" s="9" t="str">
        <f aca="false">IF($B$3="","",$B$3+2)</f>
        <v/>
      </c>
      <c r="C8" s="6"/>
      <c r="D8" s="6"/>
      <c r="E8" s="10"/>
      <c r="F8" s="11" t="str">
        <f aca="false">IF(OR(C8="",D8=""),"",ROUND(MAX(0,MOD(D8-C8,1)*24-E8/60),2))</f>
        <v/>
      </c>
    </row>
    <row r="9" customFormat="false" ht="12.8" hidden="false" customHeight="false" outlineLevel="0" collapsed="false">
      <c r="A9" s="5" t="str">
        <f aca="false">IF($B$9="","",TEXT($B$9,"dddd"))</f>
        <v/>
      </c>
      <c r="B9" s="9" t="str">
        <f aca="false">IF($B$3="","",$B$3+3)</f>
        <v/>
      </c>
      <c r="C9" s="6"/>
      <c r="D9" s="6"/>
      <c r="E9" s="10"/>
      <c r="F9" s="11" t="str">
        <f aca="false">IF(OR(C9="",D9=""),"",ROUND(MAX(0,MOD(D9-C9,1)*24-E9/60),2))</f>
        <v/>
      </c>
    </row>
    <row r="10" customFormat="false" ht="12.8" hidden="false" customHeight="false" outlineLevel="0" collapsed="false">
      <c r="A10" s="5" t="str">
        <f aca="false">IF($B$10="","",TEXT($B$10,"dddd"))</f>
        <v/>
      </c>
      <c r="B10" s="9" t="str">
        <f aca="false">IF($B$3="","",$B$3+4)</f>
        <v/>
      </c>
      <c r="C10" s="6"/>
      <c r="D10" s="6"/>
      <c r="E10" s="10"/>
      <c r="F10" s="11" t="str">
        <f aca="false">IF(OR(C10="",D10=""),"",ROUND(MAX(0,MOD(D10-C10,1)*24-E10/60),2))</f>
        <v/>
      </c>
    </row>
    <row r="11" customFormat="false" ht="12.8" hidden="false" customHeight="false" outlineLevel="0" collapsed="false">
      <c r="A11" s="5" t="str">
        <f aca="false">IF($B$11="","",TEXT($B$11,"dddd"))</f>
        <v/>
      </c>
      <c r="B11" s="9" t="str">
        <f aca="false">IF($B$3="","",$B$3+5)</f>
        <v/>
      </c>
      <c r="C11" s="6"/>
      <c r="D11" s="6"/>
      <c r="E11" s="10"/>
      <c r="F11" s="11" t="str">
        <f aca="false">IF(OR(C11="",D11=""),"",ROUND(MAX(0,MOD(D11-C11,1)*24-E11/60),2))</f>
        <v/>
      </c>
    </row>
    <row r="12" customFormat="false" ht="12.8" hidden="false" customHeight="false" outlineLevel="0" collapsed="false">
      <c r="A12" s="5" t="str">
        <f aca="false">IF($B$12="","",TEXT($B$12,"dddd"))</f>
        <v/>
      </c>
      <c r="B12" s="9" t="str">
        <f aca="false">IF($B$3="","",$B$3+6)</f>
        <v/>
      </c>
      <c r="C12" s="6"/>
      <c r="D12" s="6"/>
      <c r="E12" s="10"/>
      <c r="F12" s="11" t="str">
        <f aca="false">IF(OR(C12="",D12=""),"",ROUND(MAX(0,MOD(D12-C12,1)*24-E12/60),2))</f>
        <v/>
      </c>
    </row>
    <row r="13" customFormat="false" ht="12.8" hidden="false" customHeight="false" outlineLevel="0" collapsed="false">
      <c r="A13" s="12" t="s">
        <v>11</v>
      </c>
      <c r="B13" s="12"/>
      <c r="C13" s="12"/>
      <c r="D13" s="12"/>
      <c r="E13" s="13" t="n">
        <f aca="false">SUM(E6:E12)</f>
        <v>0</v>
      </c>
      <c r="F13" s="14" t="n">
        <f aca="false">SUM(F6:F12)</f>
        <v>0</v>
      </c>
    </row>
    <row r="14" customFormat="false" ht="12.8" hidden="false" customHeight="false" outlineLevel="0" collapsed="false">
      <c r="A14" s="5" t="s">
        <v>12</v>
      </c>
      <c r="B14" s="5"/>
      <c r="C14" s="5"/>
      <c r="D14" s="5"/>
      <c r="E14" s="5"/>
      <c r="F14" s="15" t="n">
        <f aca="false">COUNT(F6:F12)</f>
        <v>0</v>
      </c>
    </row>
    <row r="16" customFormat="false" ht="32.4" hidden="false" customHeight="true" outlineLevel="0" collapsed="false">
      <c r="A16" s="2" t="s">
        <v>13</v>
      </c>
      <c r="B16" s="3"/>
      <c r="C16" s="3"/>
      <c r="D16" s="3"/>
      <c r="E16" s="16" t="s">
        <v>6</v>
      </c>
      <c r="F16" s="4"/>
    </row>
    <row r="17" customFormat="false" ht="32.4" hidden="false" customHeight="true" outlineLevel="0" collapsed="false">
      <c r="A17" s="2" t="s">
        <v>14</v>
      </c>
      <c r="B17" s="3"/>
      <c r="C17" s="3"/>
      <c r="D17" s="3"/>
      <c r="E17" s="16" t="s">
        <v>6</v>
      </c>
      <c r="F17" s="4"/>
    </row>
    <row r="19" customFormat="false" ht="12.8" hidden="false" customHeight="false" outlineLevel="0" collapsed="false">
      <c r="A19" s="7" t="s">
        <v>15</v>
      </c>
    </row>
  </sheetData>
  <printOptions headings="false" gridLines="false" gridLinesSet="true" horizontalCentered="false" verticalCentered="false"/>
  <pageMargins left="0.6" right="0.6" top="1.3875" bottom="1.3875" header="0.6" footer="0.6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>Timesheet template</dc:title>
</cp:coreProperties>
</file>